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4632799C-BD12-405F-BAF6-7E1136E26A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L24" i="1"/>
  <c r="F24" i="1"/>
  <c r="H24" i="1"/>
  <c r="G24" i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<sst xmlns="http://schemas.openxmlformats.org/spreadsheetml/2006/main" count="59" uniqueCount="57">
  <si>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</si>
  <si>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</si>
  <si>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</si>
  <si>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</si>
  <si>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</si>
  <si>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</si>
  <si>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</si>
  <si>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</si>
  <si>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</si>
  <si>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</si>
  <si>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</si>
  <si>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</si>
  <si>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</si>
  <si>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</si>
  <si>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</si>
  <si>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</si>
  <si>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</si>
  <si>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</si>
  <si>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</si>
  <si>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</si>
  <si>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</si>
  <si>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</si>
  <si>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</si>
  <si>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</si>
  <si>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</si>
  <si>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</si>
  <si>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</si>
  <si>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</si>
  <si>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</si>
  <si>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</si>
  <si>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</si>
  <si>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</si>
  <si>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</si>
  <si>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</si>
  <si>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</si>
  <si>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</si>
  <si>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</si>
  <si>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</si>
  <si>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"Сашкинская средняя общеобразовательная школа" </t>
  </si>
  <si>
    <t>директор</t>
  </si>
  <si>
    <t>Губарь Н.Е.</t>
  </si>
  <si>
    <t>чай сладкий с лимоном</t>
  </si>
  <si>
    <t>54-3гн-2020</t>
  </si>
  <si>
    <t>компот из сухофруктов</t>
  </si>
  <si>
    <t>54-1хн-2020</t>
  </si>
  <si>
    <t>батон Нарезной</t>
  </si>
  <si>
    <t>Дарницкий</t>
  </si>
  <si>
    <t>каша рисовая молочная жидкая</t>
  </si>
  <si>
    <t>54-21к-2020</t>
  </si>
  <si>
    <t>яблоко</t>
  </si>
  <si>
    <t>помидор свежий куском</t>
  </si>
  <si>
    <t>54-3с-2020</t>
  </si>
  <si>
    <t>суп рассольник на курином бульоне</t>
  </si>
  <si>
    <t>котлета куриная</t>
  </si>
  <si>
    <t>54-5м-2020</t>
  </si>
  <si>
    <t>картофельное пюре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</si>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</sst>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200</v>
      </c>
      <c r="G6" s="34">
        <v>5.2</v>
      </c>
      <c r="H6" s="34">
        <v>6.5</v>
      </c>
      <c r="I6" s="34">
        <v>28.4</v>
      </c>
      <c r="J6" s="34">
        <v>193.7</v>
      </c>
      <c r="K6" s="35" t="s">
        <v>48</v>
      </c>
      <c r="L6" s="34">
        <v>13.5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0.3</v>
      </c>
      <c r="H8" s="37"/>
      <c r="I8" s="37">
        <v>6.7</v>
      </c>
      <c r="J8" s="37">
        <v>27.9</v>
      </c>
      <c r="K8" s="38" t="s">
        <v>42</v>
      </c>
      <c r="L8" s="37">
        <v>4.5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3</v>
      </c>
      <c r="H9" s="37">
        <v>1.2</v>
      </c>
      <c r="I9" s="37">
        <v>20.6</v>
      </c>
      <c r="J9" s="37">
        <v>106</v>
      </c>
      <c r="K9" s="38"/>
      <c r="L9" s="37">
        <v>7</v>
      </c>
    </row>
    <row r="10" spans="1:12" ht="15" x14ac:dyDescent="0.25">
      <c r="A10" s="21"/>
      <c r="B10" s="14"/>
      <c r="C10" s="11"/>
      <c r="D10" s="7" t="s">
        <v>23</v>
      </c>
      <c r="E10" s="36" t="s">
        <v>49</v>
      </c>
      <c r="F10" s="37">
        <v>130</v>
      </c>
      <c r="G10" s="37">
        <v>0.7</v>
      </c>
      <c r="H10" s="37">
        <v>0.7</v>
      </c>
      <c r="I10" s="37">
        <v>17.2</v>
      </c>
      <c r="J10" s="37">
        <v>82.7</v>
      </c>
      <c r="K10" s="38"/>
      <c r="L10" s="37">
        <v>6.5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" si="0">SUM(G6:G12)</f>
        <v>9.1999999999999993</v>
      </c>
      <c r="H13" s="17">
        <f t="shared" ref="H13" si="1">SUM(H6:H12)</f>
        <v>8.4</v>
      </c>
      <c r="I13" s="17">
        <f t="shared" ref="I13" si="2">SUM(I6:I12)</f>
        <v>72.900000000000006</v>
      </c>
      <c r="J13" s="17">
        <f t="shared" ref="J13:L13" si="3">SUM(J6:J12)</f>
        <v>410.3</v>
      </c>
      <c r="K13" s="23"/>
      <c r="L13" s="17">
        <f t="shared" si="3"/>
        <v>31.5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0.4</v>
      </c>
      <c r="H14" s="37">
        <v>0.1</v>
      </c>
      <c r="I14" s="37">
        <v>2</v>
      </c>
      <c r="J14" s="37">
        <v>6</v>
      </c>
      <c r="K14" s="38"/>
      <c r="L14" s="37">
        <v>6.5</v>
      </c>
    </row>
    <row r="15" spans="1:12" ht="25.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6</v>
      </c>
      <c r="H15" s="37">
        <v>8</v>
      </c>
      <c r="I15" s="37">
        <v>17</v>
      </c>
      <c r="J15" s="37">
        <v>137</v>
      </c>
      <c r="K15" s="38" t="s">
        <v>51</v>
      </c>
      <c r="L15" s="37">
        <v>16.600000000000001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75</v>
      </c>
      <c r="G16" s="37">
        <v>14.4</v>
      </c>
      <c r="H16" s="37">
        <v>3.3</v>
      </c>
      <c r="I16" s="37">
        <v>10.1</v>
      </c>
      <c r="J16" s="37">
        <v>127</v>
      </c>
      <c r="K16" s="38" t="s">
        <v>54</v>
      </c>
      <c r="L16" s="37">
        <v>24.5</v>
      </c>
    </row>
    <row r="17" spans="1:12" ht="25.5" x14ac:dyDescent="0.25">
      <c r="A17" s="21"/>
      <c r="B17" s="14"/>
      <c r="C17" s="11"/>
      <c r="D17" s="7" t="s">
        <v>28</v>
      </c>
      <c r="E17" s="36" t="s">
        <v>55</v>
      </c>
      <c r="F17" s="37">
        <v>200</v>
      </c>
      <c r="G17" s="37">
        <v>4.0999999999999996</v>
      </c>
      <c r="H17" s="37">
        <v>8.1</v>
      </c>
      <c r="I17" s="37">
        <v>26.4</v>
      </c>
      <c r="J17" s="37">
        <v>194.4</v>
      </c>
      <c r="K17" s="38" t="s">
        <v>56</v>
      </c>
      <c r="L17" s="37">
        <v>12.4</v>
      </c>
    </row>
    <row r="18" spans="1:12" ht="25.5" x14ac:dyDescent="0.25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0.5</v>
      </c>
      <c r="H18" s="37"/>
      <c r="I18" s="37">
        <v>19.8</v>
      </c>
      <c r="J18" s="37">
        <v>81</v>
      </c>
      <c r="K18" s="38" t="s">
        <v>44</v>
      </c>
      <c r="L18" s="37">
        <v>6.5</v>
      </c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40</v>
      </c>
      <c r="G19" s="37">
        <v>3</v>
      </c>
      <c r="H19" s="37">
        <v>1.2</v>
      </c>
      <c r="I19" s="37">
        <v>20.6</v>
      </c>
      <c r="J19" s="37">
        <v>106</v>
      </c>
      <c r="K19" s="38"/>
      <c r="L19" s="37">
        <v>7</v>
      </c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40</v>
      </c>
      <c r="G20" s="37">
        <v>6.6</v>
      </c>
      <c r="H20" s="37">
        <v>1.1000000000000001</v>
      </c>
      <c r="I20" s="37">
        <v>41</v>
      </c>
      <c r="J20" s="37">
        <v>200</v>
      </c>
      <c r="K20" s="38"/>
      <c r="L20" s="37">
        <v>7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855</v>
      </c>
      <c r="G23" s="17">
        <f t="shared" ref="G23" si="4">SUM(G14:G22)</f>
        <v>35</v>
      </c>
      <c r="H23" s="17">
        <f t="shared" ref="H23" si="5">SUM(H14:H22)</f>
        <v>21.8</v>
      </c>
      <c r="I23" s="17">
        <f t="shared" ref="I23" si="6">SUM(I14:I22)</f>
        <v>136.9</v>
      </c>
      <c r="J23" s="17">
        <f t="shared" ref="J23:L23" si="7">SUM(J14:J22)</f>
        <v>851.4</v>
      </c>
      <c r="K23" s="23"/>
      <c r="L23" s="17">
        <f t="shared" si="7"/>
        <v>80.5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7" t="s">
        <v>4</v>
      </c>
      <c r="D24" s="48"/>
      <c r="E24" s="27"/>
      <c r="F24" s="28">
        <f>F13+F23</f>
        <v>1425</v>
      </c>
      <c r="G24" s="28">
        <f t="shared" ref="G24" si="8">G13+G23</f>
        <v>44.2</v>
      </c>
      <c r="H24" s="28">
        <f t="shared" ref="H24" si="9">H13+H23</f>
        <v>30.200000000000003</v>
      </c>
      <c r="I24" s="28">
        <f t="shared" ref="I24" si="10">I13+I23</f>
        <v>209.8</v>
      </c>
      <c r="J24" s="28">
        <f t="shared" ref="J24:L24" si="11">J13+J23</f>
        <v>1261.7</v>
      </c>
      <c r="K24" s="28"/>
      <c r="L24" s="28">
        <f t="shared" si="11"/>
        <v>112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dcterms:created xsi:type="dcterms:W3CDTF">2022-05-16T14:23:56Z</dcterms:created>
  <dcterms:modified xsi:type="dcterms:W3CDTF">2024-02-21T18:04:30Z</dcterms:modified>
</cp:coreProperties>
</file>